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usrio9\Documents\CUENTA PUBLICA\VI.2.3 INFORMACION EN MATERIA DE DISIPLINA FINANCIERA\"/>
    </mc:Choice>
  </mc:AlternateContent>
  <xr:revisionPtr revIDLastSave="0" documentId="8_{7C63B9B6-38B6-48E3-8494-B5EACCCC3A69}" xr6:coauthVersionLast="47" xr6:coauthVersionMax="47" xr10:uidLastSave="{00000000-0000-0000-0000-000000000000}"/>
  <bookViews>
    <workbookView xWindow="690" yWindow="825" windowWidth="17085" windowHeight="11385" xr2:uid="{D29C5A39-237B-4543-B3CC-A32D3C589147}"/>
  </bookViews>
  <sheets>
    <sheet name="F6b_EAEPED_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H21" i="1" s="1"/>
  <c r="E20" i="1"/>
  <c r="H20" i="1" s="1"/>
  <c r="E11" i="1"/>
  <c r="H11" i="1" s="1"/>
  <c r="E10" i="1"/>
  <c r="H10" i="1" s="1"/>
  <c r="H28" i="1"/>
  <c r="H27" i="1"/>
  <c r="H26" i="1"/>
  <c r="H25" i="1"/>
  <c r="H24" i="1"/>
  <c r="H23" i="1"/>
  <c r="H22" i="1"/>
  <c r="H12" i="1"/>
  <c r="H13" i="1"/>
  <c r="H14" i="1"/>
  <c r="H15" i="1"/>
  <c r="H16" i="1"/>
  <c r="H17" i="1"/>
  <c r="G19" i="1"/>
  <c r="F19" i="1"/>
  <c r="E19" i="1"/>
  <c r="E29" i="1" s="1"/>
  <c r="D19" i="1"/>
  <c r="G9" i="1"/>
  <c r="F9" i="1"/>
  <c r="E9" i="1"/>
  <c r="D9" i="1"/>
  <c r="C19" i="1"/>
  <c r="C9" i="1"/>
  <c r="C29" i="1" l="1"/>
  <c r="G29" i="1"/>
  <c r="H19" i="1"/>
  <c r="D29" i="1"/>
  <c r="H9" i="1"/>
  <c r="F29" i="1"/>
  <c r="H29" i="1" l="1"/>
</calcChain>
</file>

<file path=xl/sharedStrings.xml><?xml version="1.0" encoding="utf-8"?>
<sst xmlns="http://schemas.openxmlformats.org/spreadsheetml/2006/main" count="20" uniqueCount="18">
  <si>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</si>
  <si>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</si>
  <si>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</si>
  <si>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</si>
  <si>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</si>
  <si>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</si>
  <si>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</si>
  <si>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</si>
  <si>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</si>
  <si>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</si>
  <si>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</si>
  <si>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</si>
  <si>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</si>
  <si>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</si>
  <si>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Municipio de San Salvador (a)</t>
  </si>
  <si>
    <t>Del 1 de Enero al 31 de Diciembre de 2024 (b)</t>
  </si>
  <si>
    <t>Obras publicas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</si>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</sst>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168" fontId="2" fillId="0" borderId="2" xfId="0" applyNumberFormat="1" applyFont="1" applyBorder="1" applyAlignment="1">
      <alignment horizontal="right" vertical="center" wrapText="1"/>
    </xf>
    <xf numFmtId="168" fontId="2" fillId="0" borderId="4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5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2" fillId="0" borderId="4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2A39-7C42-4BBC-AAC4-E75DB66514B9}">
  <sheetPr>
    <pageSetUpPr fitToPage="1"/>
  </sheetPr>
  <dimension ref="B1:H30"/>
  <sheetViews>
    <sheetView tabSelected="1" workbookViewId="0">
      <pane ySplit="8" topLeftCell="A9" activePane="bottomLeft" state="frozen"/>
      <selection pane="bottomLeft" activeCell="B16" sqref="B16"/>
    </sheetView>
  </sheetViews>
  <sheetFormatPr baseColWidth="10" defaultColWidth="11" defaultRowHeight="12.75" x14ac:dyDescent="0.2"/>
  <cols>
    <col min="1" max="1" width="4.42578125" style="5" customWidth="1"/>
    <col min="2" max="2" width="39" style="5" customWidth="1"/>
    <col min="3" max="3" width="14" style="5" customWidth="1"/>
    <col min="4" max="4" width="13.28515625" style="5" customWidth="1"/>
    <col min="5" max="5" width="12.85546875" style="5" customWidth="1"/>
    <col min="6" max="6" width="13" style="5" customWidth="1"/>
    <col min="7" max="7" width="14.28515625" style="5" customWidth="1"/>
    <col min="8" max="8" width="13.5703125" style="5" customWidth="1"/>
    <col min="9" max="16384" width="11" style="5"/>
  </cols>
  <sheetData>
    <row r="1" spans="2:8" ht="13.5" thickBot="1" x14ac:dyDescent="0.25"/>
    <row r="2" spans="2:8" x14ac:dyDescent="0.2">
      <c r="B2" s="20" t="s">
        <v>14</v>
      </c>
      <c r="C2" s="21"/>
      <c r="D2" s="21"/>
      <c r="E2" s="21"/>
      <c r="F2" s="21"/>
      <c r="G2" s="21"/>
      <c r="H2" s="22"/>
    </row>
    <row r="3" spans="2:8" x14ac:dyDescent="0.2">
      <c r="B3" s="23" t="s">
        <v>0</v>
      </c>
      <c r="C3" s="24"/>
      <c r="D3" s="24"/>
      <c r="E3" s="24"/>
      <c r="F3" s="24"/>
      <c r="G3" s="24"/>
      <c r="H3" s="25"/>
    </row>
    <row r="4" spans="2:8" x14ac:dyDescent="0.2">
      <c r="B4" s="23" t="s">
        <v>1</v>
      </c>
      <c r="C4" s="24"/>
      <c r="D4" s="24"/>
      <c r="E4" s="24"/>
      <c r="F4" s="24"/>
      <c r="G4" s="24"/>
      <c r="H4" s="25"/>
    </row>
    <row r="5" spans="2:8" x14ac:dyDescent="0.2">
      <c r="B5" s="23" t="s">
        <v>15</v>
      </c>
      <c r="C5" s="24"/>
      <c r="D5" s="24"/>
      <c r="E5" s="24"/>
      <c r="F5" s="24"/>
      <c r="G5" s="24"/>
      <c r="H5" s="25"/>
    </row>
    <row r="6" spans="2:8" ht="13.5" thickBot="1" x14ac:dyDescent="0.25">
      <c r="B6" s="26" t="s">
        <v>2</v>
      </c>
      <c r="C6" s="27"/>
      <c r="D6" s="27"/>
      <c r="E6" s="27"/>
      <c r="F6" s="27"/>
      <c r="G6" s="27"/>
      <c r="H6" s="28"/>
    </row>
    <row r="7" spans="2:8" ht="13.5" thickBot="1" x14ac:dyDescent="0.25">
      <c r="B7" s="15" t="s">
        <v>3</v>
      </c>
      <c r="C7" s="17" t="s">
        <v>4</v>
      </c>
      <c r="D7" s="18"/>
      <c r="E7" s="18"/>
      <c r="F7" s="18"/>
      <c r="G7" s="19"/>
      <c r="H7" s="15" t="s">
        <v>5</v>
      </c>
    </row>
    <row r="8" spans="2:8" ht="26.25" thickBot="1" x14ac:dyDescent="0.25">
      <c r="B8" s="16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6"/>
    </row>
    <row r="9" spans="2:8" x14ac:dyDescent="0.2">
      <c r="B9" s="2" t="s">
        <v>12</v>
      </c>
      <c r="C9" s="11">
        <f t="shared" ref="C9:H9" si="0">SUM(C10:C17)</f>
        <v>77080368.959999993</v>
      </c>
      <c r="D9" s="11">
        <f t="shared" si="0"/>
        <v>-3306176.65</v>
      </c>
      <c r="E9" s="11">
        <f t="shared" si="0"/>
        <v>73774192.309999987</v>
      </c>
      <c r="F9" s="11">
        <f t="shared" si="0"/>
        <v>73718103.109999999</v>
      </c>
      <c r="G9" s="11">
        <f t="shared" si="0"/>
        <v>70987006.140000001</v>
      </c>
      <c r="H9" s="11">
        <f t="shared" si="0"/>
        <v>56089.199999988079</v>
      </c>
    </row>
    <row r="10" spans="2:8" ht="12.75" customHeight="1" x14ac:dyDescent="0.2">
      <c r="B10" s="7" t="s">
        <v>16</v>
      </c>
      <c r="C10" s="8">
        <v>0</v>
      </c>
      <c r="D10" s="8">
        <v>0</v>
      </c>
      <c r="E10" s="8">
        <f>C10+D10</f>
        <v>0</v>
      </c>
      <c r="F10" s="8">
        <v>0</v>
      </c>
      <c r="G10" s="8">
        <v>0</v>
      </c>
      <c r="H10" s="13">
        <f>E10-F10</f>
        <v>0</v>
      </c>
    </row>
    <row r="11" spans="2:8" x14ac:dyDescent="0.2">
      <c r="B11" s="7" t="s">
        <v>17</v>
      </c>
      <c r="C11" s="9">
        <v>77080368.959999993</v>
      </c>
      <c r="D11" s="9">
        <v>-3306176.65</v>
      </c>
      <c r="E11" s="9">
        <f>C11+D11</f>
        <v>73774192.309999987</v>
      </c>
      <c r="F11" s="9">
        <v>73718103.109999999</v>
      </c>
      <c r="G11" s="9">
        <v>70987006.140000001</v>
      </c>
      <c r="H11" s="13">
        <f>E11-F11</f>
        <v>56089.199999988079</v>
      </c>
    </row>
    <row r="12" spans="2:8" x14ac:dyDescent="0.2">
      <c r="B12" s="7"/>
      <c r="C12" s="9"/>
      <c r="D12" s="9"/>
      <c r="E12" s="9"/>
      <c r="F12" s="9"/>
      <c r="G12" s="9"/>
      <c r="H12" s="13">
        <f t="shared" ref="H10:H17" si="1">E12-F12</f>
        <v>0</v>
      </c>
    </row>
    <row r="13" spans="2:8" x14ac:dyDescent="0.2">
      <c r="B13" s="7"/>
      <c r="C13" s="9"/>
      <c r="D13" s="9"/>
      <c r="E13" s="9"/>
      <c r="F13" s="9"/>
      <c r="G13" s="9"/>
      <c r="H13" s="13">
        <f t="shared" si="1"/>
        <v>0</v>
      </c>
    </row>
    <row r="14" spans="2:8" x14ac:dyDescent="0.2">
      <c r="B14" s="7"/>
      <c r="C14" s="9"/>
      <c r="D14" s="9"/>
      <c r="E14" s="9"/>
      <c r="F14" s="9"/>
      <c r="G14" s="9"/>
      <c r="H14" s="13">
        <f t="shared" si="1"/>
        <v>0</v>
      </c>
    </row>
    <row r="15" spans="2:8" x14ac:dyDescent="0.2">
      <c r="B15" s="7"/>
      <c r="C15" s="9"/>
      <c r="D15" s="9"/>
      <c r="E15" s="9"/>
      <c r="F15" s="9"/>
      <c r="G15" s="9"/>
      <c r="H15" s="13">
        <f t="shared" si="1"/>
        <v>0</v>
      </c>
    </row>
    <row r="16" spans="2:8" x14ac:dyDescent="0.2">
      <c r="B16" s="7"/>
      <c r="C16" s="9"/>
      <c r="D16" s="9"/>
      <c r="E16" s="9"/>
      <c r="F16" s="9"/>
      <c r="G16" s="9"/>
      <c r="H16" s="13">
        <f t="shared" si="1"/>
        <v>0</v>
      </c>
    </row>
    <row r="17" spans="2:8" x14ac:dyDescent="0.2">
      <c r="B17" s="7"/>
      <c r="C17" s="9"/>
      <c r="D17" s="9"/>
      <c r="E17" s="9"/>
      <c r="F17" s="9"/>
      <c r="G17" s="9"/>
      <c r="H17" s="13">
        <f t="shared" si="1"/>
        <v>0</v>
      </c>
    </row>
    <row r="18" spans="2:8" x14ac:dyDescent="0.2">
      <c r="B18" s="6"/>
      <c r="C18" s="9"/>
      <c r="D18" s="9"/>
      <c r="E18" s="9"/>
      <c r="F18" s="9"/>
      <c r="G18" s="9"/>
      <c r="H18" s="9"/>
    </row>
    <row r="19" spans="2:8" x14ac:dyDescent="0.2">
      <c r="B19" s="3" t="s">
        <v>13</v>
      </c>
      <c r="C19" s="12">
        <f t="shared" ref="C19:H19" si="2">SUM(C20:C27)</f>
        <v>55266314</v>
      </c>
      <c r="D19" s="12">
        <f t="shared" si="2"/>
        <v>962146.36000000034</v>
      </c>
      <c r="E19" s="12">
        <f t="shared" si="2"/>
        <v>56228460.359999999</v>
      </c>
      <c r="F19" s="12">
        <f t="shared" si="2"/>
        <v>49415658.359999999</v>
      </c>
      <c r="G19" s="12">
        <f t="shared" si="2"/>
        <v>48883955.32</v>
      </c>
      <c r="H19" s="12">
        <f t="shared" si="2"/>
        <v>6812801.9999999963</v>
      </c>
    </row>
    <row r="20" spans="2:8" x14ac:dyDescent="0.2">
      <c r="B20" s="7" t="s">
        <v>16</v>
      </c>
      <c r="C20" s="8">
        <v>38948922.439999998</v>
      </c>
      <c r="D20" s="8">
        <v>-2455527.59</v>
      </c>
      <c r="E20" s="8">
        <f>C20+D20</f>
        <v>36493394.849999994</v>
      </c>
      <c r="F20" s="8">
        <v>29610906.649999999</v>
      </c>
      <c r="G20" s="8">
        <v>29610906.649999999</v>
      </c>
      <c r="H20" s="13">
        <f>E20-F20</f>
        <v>6882488.1999999955</v>
      </c>
    </row>
    <row r="21" spans="2:8" x14ac:dyDescent="0.2">
      <c r="B21" s="7" t="s">
        <v>17</v>
      </c>
      <c r="C21" s="8">
        <v>16317391.560000001</v>
      </c>
      <c r="D21" s="8">
        <v>3417673.95</v>
      </c>
      <c r="E21" s="8">
        <f>C21+D21</f>
        <v>19735065.510000002</v>
      </c>
      <c r="F21" s="8">
        <v>19804751.710000001</v>
      </c>
      <c r="G21" s="8">
        <v>19273048.670000002</v>
      </c>
      <c r="H21" s="13">
        <f>E21-F21</f>
        <v>-69686.199999999255</v>
      </c>
    </row>
    <row r="22" spans="2:8" x14ac:dyDescent="0.2">
      <c r="B22" s="7"/>
      <c r="C22" s="8"/>
      <c r="D22" s="8"/>
      <c r="E22" s="8"/>
      <c r="F22" s="8"/>
      <c r="G22" s="8"/>
      <c r="H22" s="13">
        <f t="shared" ref="H20:H28" si="3">E22-F22</f>
        <v>0</v>
      </c>
    </row>
    <row r="23" spans="2:8" x14ac:dyDescent="0.2">
      <c r="B23" s="7"/>
      <c r="C23" s="8"/>
      <c r="D23" s="8"/>
      <c r="E23" s="8"/>
      <c r="F23" s="8"/>
      <c r="G23" s="8"/>
      <c r="H23" s="13">
        <f t="shared" si="3"/>
        <v>0</v>
      </c>
    </row>
    <row r="24" spans="2:8" x14ac:dyDescent="0.2">
      <c r="B24" s="7"/>
      <c r="C24" s="9"/>
      <c r="D24" s="9"/>
      <c r="E24" s="9"/>
      <c r="F24" s="9"/>
      <c r="G24" s="9"/>
      <c r="H24" s="13">
        <f t="shared" si="3"/>
        <v>0</v>
      </c>
    </row>
    <row r="25" spans="2:8" x14ac:dyDescent="0.2">
      <c r="B25" s="7"/>
      <c r="C25" s="9"/>
      <c r="D25" s="9"/>
      <c r="E25" s="9"/>
      <c r="F25" s="9"/>
      <c r="G25" s="9"/>
      <c r="H25" s="13">
        <f t="shared" si="3"/>
        <v>0</v>
      </c>
    </row>
    <row r="26" spans="2:8" x14ac:dyDescent="0.2">
      <c r="B26" s="7"/>
      <c r="C26" s="9"/>
      <c r="D26" s="9"/>
      <c r="E26" s="9"/>
      <c r="F26" s="9"/>
      <c r="G26" s="9"/>
      <c r="H26" s="13">
        <f t="shared" si="3"/>
        <v>0</v>
      </c>
    </row>
    <row r="27" spans="2:8" x14ac:dyDescent="0.2">
      <c r="B27" s="7"/>
      <c r="C27" s="9"/>
      <c r="D27" s="9"/>
      <c r="E27" s="9"/>
      <c r="F27" s="9"/>
      <c r="G27" s="9"/>
      <c r="H27" s="13">
        <f t="shared" si="3"/>
        <v>0</v>
      </c>
    </row>
    <row r="28" spans="2:8" x14ac:dyDescent="0.2">
      <c r="B28" s="6"/>
      <c r="C28" s="9"/>
      <c r="D28" s="9"/>
      <c r="E28" s="9"/>
      <c r="F28" s="9"/>
      <c r="G28" s="9"/>
      <c r="H28" s="13">
        <f t="shared" si="3"/>
        <v>0</v>
      </c>
    </row>
    <row r="29" spans="2:8" x14ac:dyDescent="0.2">
      <c r="B29" s="2" t="s">
        <v>11</v>
      </c>
      <c r="C29" s="10">
        <f t="shared" ref="C29:H29" si="4">C9+C19</f>
        <v>132346682.95999999</v>
      </c>
      <c r="D29" s="10">
        <f t="shared" si="4"/>
        <v>-2344030.2899999996</v>
      </c>
      <c r="E29" s="10">
        <f t="shared" si="4"/>
        <v>130002652.66999999</v>
      </c>
      <c r="F29" s="10">
        <f t="shared" si="4"/>
        <v>123133761.47</v>
      </c>
      <c r="G29" s="10">
        <f t="shared" si="4"/>
        <v>119870961.46000001</v>
      </c>
      <c r="H29" s="10">
        <f t="shared" si="4"/>
        <v>6868891.1999999844</v>
      </c>
    </row>
    <row r="30" spans="2:8" ht="13.5" thickBot="1" x14ac:dyDescent="0.25">
      <c r="B30" s="4"/>
      <c r="C30" s="14"/>
      <c r="D30" s="14"/>
      <c r="E30" s="14"/>
      <c r="F30" s="14"/>
      <c r="G30" s="14"/>
      <c r="H30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ususrio9</cp:lastModifiedBy>
  <cp:lastPrinted>2016-12-22T17:30:19Z</cp:lastPrinted>
  <dcterms:created xsi:type="dcterms:W3CDTF">2016-10-11T20:43:07Z</dcterms:created>
  <dcterms:modified xsi:type="dcterms:W3CDTF">2025-03-21T17:11:28Z</dcterms:modified>
</cp:coreProperties>
</file>